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D:\Documents\Informatievaardigheden\"/>
    </mc:Choice>
  </mc:AlternateContent>
  <bookViews>
    <workbookView xWindow="0" yWindow="0" windowWidth="20490" windowHeight="7530" activeTab="1"/>
  </bookViews>
  <sheets>
    <sheet name="Oefening 1" sheetId="2" r:id="rId1"/>
    <sheet name="Oefening 2" sheetId="1" r:id="rId2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C10" i="2" s="1"/>
  <c r="C8" i="2" l="1"/>
  <c r="C3" i="2"/>
  <c r="C4" i="2"/>
  <c r="C7" i="2"/>
  <c r="C5" i="2"/>
  <c r="C9" i="2"/>
  <c r="C2" i="2"/>
  <c r="C6" i="2"/>
</calcChain>
</file>

<file path=xl/sharedStrings.xml><?xml version="1.0" encoding="utf-8"?>
<sst xmlns="http://schemas.openxmlformats.org/spreadsheetml/2006/main" count="23" uniqueCount="23">
  <si>
    <t>Soort bronnen</t>
  </si>
  <si>
    <t>Aantal</t>
  </si>
  <si>
    <t>Procent</t>
  </si>
  <si>
    <t>Boeken</t>
  </si>
  <si>
    <t>Artikels vaktijdschriften</t>
  </si>
  <si>
    <t>Artikels kranten</t>
  </si>
  <si>
    <t>Eindwerken</t>
  </si>
  <si>
    <t>Onderzoeksliteratuur</t>
  </si>
  <si>
    <t>Statistieken</t>
  </si>
  <si>
    <t>Video</t>
  </si>
  <si>
    <t>Totaal</t>
  </si>
  <si>
    <t xml:space="preserve">Grijze literatuur </t>
  </si>
  <si>
    <t>Websites (sifneos)</t>
  </si>
  <si>
    <t>Tevredenheid met het leven</t>
  </si>
  <si>
    <t>Levenskwaliteit</t>
  </si>
  <si>
    <t>Zelfmoordgedachten</t>
  </si>
  <si>
    <t xml:space="preserve">2006 - Jongens </t>
  </si>
  <si>
    <t>Mentale gezondheid bij jongens</t>
  </si>
  <si>
    <t>2006- Meisjes</t>
  </si>
  <si>
    <t>2010- Jongens</t>
  </si>
  <si>
    <t>2010- Meisjes</t>
  </si>
  <si>
    <t>2014- jongens</t>
  </si>
  <si>
    <t>2014- Meisjes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</si>
</sst>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0" fontId="1" fillId="0" borderId="0" xfId="0" applyFont="1"/>
    <xf numFmtId="9" fontId="0" fillId="0" borderId="0" xfId="0" applyNumberFormat="1"/>
  </cellXfs>
  <cellStyles count="1">
    <cellStyle name="Standaard" xfId="0" builtinId="0"/>
  </cellStyles>
  <dxfs count="8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BE"/>
              <a:t>Bronnen</a:t>
            </a:r>
          </a:p>
          <a:p>
            <a:pPr>
              <a:defRPr/>
            </a:pPr>
            <a:endParaRPr lang="nl-BE"/>
          </a:p>
        </c:rich>
      </c:tx>
      <c:layout>
        <c:manualLayout>
          <c:xMode val="edge"/>
          <c:yMode val="edge"/>
          <c:x val="0.398027777777777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0458092738407698"/>
          <c:y val="0.24157407407407408"/>
          <c:w val="0.86486351706036746"/>
          <c:h val="0.29502187226596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'Oefening 1'!$B$1</c:f>
              <c:strCache>
                <c:ptCount val="1"/>
                <c:pt idx="0">
                  <c:v>Aantal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8.6160473882606354E-3"/>
                  <c:y val="4.67118693496646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0A-4FB1-8096-E436D9BBC3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'Oefening 1'!$A$2:$A$11</c:f>
              <c:strCache>
                <c:ptCount val="10"/>
                <c:pt idx="0">
                  <c:v>Boeken</c:v>
                </c:pt>
                <c:pt idx="1">
                  <c:v>Artikels vaktijdschriften</c:v>
                </c:pt>
                <c:pt idx="2">
                  <c:v>Artikels kranten</c:v>
                </c:pt>
                <c:pt idx="3">
                  <c:v>Eindwerken</c:v>
                </c:pt>
                <c:pt idx="4">
                  <c:v>Websites (sifneos)</c:v>
                </c:pt>
                <c:pt idx="5">
                  <c:v>Onderzoeksliteratuur</c:v>
                </c:pt>
                <c:pt idx="6">
                  <c:v>Grijze literatuur </c:v>
                </c:pt>
                <c:pt idx="7">
                  <c:v>Statistieken</c:v>
                </c:pt>
                <c:pt idx="8">
                  <c:v>Video</c:v>
                </c:pt>
                <c:pt idx="9">
                  <c:v>Totaal</c:v>
                </c:pt>
              </c:strCache>
            </c:strRef>
          </c:cat>
          <c:val>
            <c:numRef>
              <c:f>'Oefening 1'!$B$2:$B$11</c:f>
              <c:numCache>
                <c:formatCode>General</c:formatCode>
                <c:ptCount val="10"/>
                <c:pt idx="0">
                  <c:v>190</c:v>
                </c:pt>
                <c:pt idx="1">
                  <c:v>9321</c:v>
                </c:pt>
                <c:pt idx="2">
                  <c:v>36</c:v>
                </c:pt>
                <c:pt idx="3">
                  <c:v>73</c:v>
                </c:pt>
                <c:pt idx="4">
                  <c:v>6</c:v>
                </c:pt>
                <c:pt idx="5">
                  <c:v>452</c:v>
                </c:pt>
                <c:pt idx="6">
                  <c:v>0</c:v>
                </c:pt>
                <c:pt idx="7">
                  <c:v>6</c:v>
                </c:pt>
                <c:pt idx="8">
                  <c:v>58</c:v>
                </c:pt>
                <c:pt idx="9">
                  <c:v>10142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A-4FB1-8096-E436D9BBC3B5}"/>
            </c:ext>
          </c:extLst>
        </c:ser>
        <c:ser>
          <c:idx val="1"/>
          <c:order val="1"/>
          <c:tx>
            <c:strRef>
              <c:f>'Oefening 1'!$C$1</c:f>
              <c:strCache>
                <c:ptCount val="1"/>
                <c:pt idx="0">
                  <c:v>Procent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'Oefening 1'!$A$2:$A$11</c:f>
              <c:strCache>
                <c:ptCount val="10"/>
                <c:pt idx="0">
                  <c:v>Boeken</c:v>
                </c:pt>
                <c:pt idx="1">
                  <c:v>Artikels vaktijdschriften</c:v>
                </c:pt>
                <c:pt idx="2">
                  <c:v>Artikels kranten</c:v>
                </c:pt>
                <c:pt idx="3">
                  <c:v>Eindwerken</c:v>
                </c:pt>
                <c:pt idx="4">
                  <c:v>Websites (sifneos)</c:v>
                </c:pt>
                <c:pt idx="5">
                  <c:v>Onderzoeksliteratuur</c:v>
                </c:pt>
                <c:pt idx="6">
                  <c:v>Grijze literatuur </c:v>
                </c:pt>
                <c:pt idx="7">
                  <c:v>Statistieken</c:v>
                </c:pt>
                <c:pt idx="8">
                  <c:v>Video</c:v>
                </c:pt>
                <c:pt idx="9">
                  <c:v>Totaal</c:v>
                </c:pt>
              </c:strCache>
            </c:strRef>
          </c:cat>
          <c:val>
            <c:numRef>
              <c:f>'Oefening 1'!$C$2:$C$11</c:f>
              <c:numCache>
                <c:formatCode>0.0%</c:formatCode>
                <c:ptCount val="10"/>
                <c:pt idx="0">
                  <c:v>1.8733977519226976E-2</c:v>
                </c:pt>
                <c:pt idx="1">
                  <c:v>0.91904949714060347</c:v>
                </c:pt>
                <c:pt idx="2">
                  <c:v>3.5495957404851116E-3</c:v>
                </c:pt>
                <c:pt idx="3">
                  <c:v>7.1977913626503649E-3</c:v>
                </c:pt>
                <c:pt idx="4">
                  <c:v>5.9159929008085186E-4</c:v>
                </c:pt>
                <c:pt idx="5">
                  <c:v>4.4567146519424179E-2</c:v>
                </c:pt>
                <c:pt idx="6">
                  <c:v>0</c:v>
                </c:pt>
                <c:pt idx="7">
                  <c:v>5.9159929008085186E-4</c:v>
                </c:pt>
                <c:pt idx="8">
                  <c:v>5.7187931374482349E-3</c:v>
                </c:pt>
                <c:pt idx="9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0A-4FB1-8096-E436D9BBC3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14320840"/>
        <c:axId val="614318544"/>
      </c:barChart>
      <c:catAx>
        <c:axId val="614320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u="sng"/>
                  <a:t>Soorten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14318544"/>
        <c:crosses val="autoZero"/>
        <c:auto val="1"/>
        <c:lblAlgn val="ctr"/>
        <c:lblOffset val="100"/>
        <c:noMultiLvlLbl val="0"/>
      </c:catAx>
      <c:valAx>
        <c:axId val="61431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u="sng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1432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0449764457956487"/>
          <c:y val="0.88483741615631384"/>
          <c:w val="8.6659967181000608E-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BE"/>
              <a:t>Bronnen</a:t>
            </a:r>
          </a:p>
          <a:p>
            <a:pPr>
              <a:defRPr/>
            </a:pPr>
            <a:endParaRPr lang="nl-BE"/>
          </a:p>
        </c:rich>
      </c:tx>
      <c:layout>
        <c:manualLayout>
          <c:xMode val="edge"/>
          <c:yMode val="edge"/>
          <c:x val="0.398027777777777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0458092738407698"/>
          <c:y val="0.24157407407407408"/>
          <c:w val="0.86486351706036746"/>
          <c:h val="0.29502187226596677"/>
        </c:manualLayout>
      </c:layout>
      <c:pieChart>
        <c:varyColors val="1"/>
        <c:ser>
          <c:idx val="0"/>
          <c:order val="0"/>
          <c:tx>
            <c:strRef>
              <c:f>'Oefening 1'!$B$1</c:f>
              <c:strCache>
                <c:ptCount val="1"/>
                <c:pt idx="0">
                  <c:v>Aantal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7C68-4F15-A742-1EEA11E6672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6B3-4370-9A6B-E5EF3E44F8A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6B3-4370-9A6B-E5EF3E44F8A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6B3-4370-9A6B-E5EF3E44F8A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6B3-4370-9A6B-E5EF3E44F8A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6B3-4370-9A6B-E5EF3E44F8A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6B3-4370-9A6B-E5EF3E44F8A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6B3-4370-9A6B-E5EF3E44F8A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6B3-4370-9A6B-E5EF3E44F8AE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6B3-4370-9A6B-E5EF3E44F8AE}"/>
              </c:ext>
            </c:extLst>
          </c:dPt>
          <c:dLbls>
            <c:dLbl>
              <c:idx val="0"/>
              <c:layout>
                <c:manualLayout>
                  <c:x val="-8.6160473882606354E-3"/>
                  <c:y val="4.67118693496646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68-4F15-A742-1EEA11E667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'Oefening 1'!$A$2:$A$11</c:f>
              <c:strCache>
                <c:ptCount val="10"/>
                <c:pt idx="0">
                  <c:v>Boeken</c:v>
                </c:pt>
                <c:pt idx="1">
                  <c:v>Artikels vaktijdschriften</c:v>
                </c:pt>
                <c:pt idx="2">
                  <c:v>Artikels kranten</c:v>
                </c:pt>
                <c:pt idx="3">
                  <c:v>Eindwerken</c:v>
                </c:pt>
                <c:pt idx="4">
                  <c:v>Websites (sifneos)</c:v>
                </c:pt>
                <c:pt idx="5">
                  <c:v>Onderzoeksliteratuur</c:v>
                </c:pt>
                <c:pt idx="6">
                  <c:v>Grijze literatuur </c:v>
                </c:pt>
                <c:pt idx="7">
                  <c:v>Statistieken</c:v>
                </c:pt>
                <c:pt idx="8">
                  <c:v>Video</c:v>
                </c:pt>
                <c:pt idx="9">
                  <c:v>Totaal</c:v>
                </c:pt>
              </c:strCache>
            </c:strRef>
          </c:cat>
          <c:val>
            <c:numRef>
              <c:f>'Oefening 1'!$B$2:$B$11</c:f>
              <c:numCache>
                <c:formatCode>General</c:formatCode>
                <c:ptCount val="10"/>
                <c:pt idx="0">
                  <c:v>190</c:v>
                </c:pt>
                <c:pt idx="1">
                  <c:v>9321</c:v>
                </c:pt>
                <c:pt idx="2">
                  <c:v>36</c:v>
                </c:pt>
                <c:pt idx="3">
                  <c:v>73</c:v>
                </c:pt>
                <c:pt idx="4">
                  <c:v>6</c:v>
                </c:pt>
                <c:pt idx="5">
                  <c:v>452</c:v>
                </c:pt>
                <c:pt idx="6">
                  <c:v>0</c:v>
                </c:pt>
                <c:pt idx="7">
                  <c:v>6</c:v>
                </c:pt>
                <c:pt idx="8">
                  <c:v>58</c:v>
                </c:pt>
                <c:pt idx="9">
                  <c:v>10142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8-4F15-A742-1EEA11E6672B}"/>
            </c:ext>
          </c:extLst>
        </c:ser>
        <c:ser>
          <c:idx val="1"/>
          <c:order val="1"/>
          <c:tx>
            <c:strRef>
              <c:f>'Oefening 1'!$C$1</c:f>
              <c:strCache>
                <c:ptCount val="1"/>
                <c:pt idx="0">
                  <c:v>Procent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6B3-4370-9A6B-E5EF3E44F8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6B3-4370-9A6B-E5EF3E44F8A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6B3-4370-9A6B-E5EF3E44F8A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6B3-4370-9A6B-E5EF3E44F8A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56B3-4370-9A6B-E5EF3E44F8A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56B3-4370-9A6B-E5EF3E44F8A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56B3-4370-9A6B-E5EF3E44F8A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56B3-4370-9A6B-E5EF3E44F8A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56B3-4370-9A6B-E5EF3E44F8AE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56B3-4370-9A6B-E5EF3E44F8AE}"/>
              </c:ext>
            </c:extLst>
          </c:dPt>
          <c:cat>
            <c:strRef>
              <c:f>'Oefening 1'!$A$2:$A$11</c:f>
              <c:strCache>
                <c:ptCount val="10"/>
                <c:pt idx="0">
                  <c:v>Boeken</c:v>
                </c:pt>
                <c:pt idx="1">
                  <c:v>Artikels vaktijdschriften</c:v>
                </c:pt>
                <c:pt idx="2">
                  <c:v>Artikels kranten</c:v>
                </c:pt>
                <c:pt idx="3">
                  <c:v>Eindwerken</c:v>
                </c:pt>
                <c:pt idx="4">
                  <c:v>Websites (sifneos)</c:v>
                </c:pt>
                <c:pt idx="5">
                  <c:v>Onderzoeksliteratuur</c:v>
                </c:pt>
                <c:pt idx="6">
                  <c:v>Grijze literatuur </c:v>
                </c:pt>
                <c:pt idx="7">
                  <c:v>Statistieken</c:v>
                </c:pt>
                <c:pt idx="8">
                  <c:v>Video</c:v>
                </c:pt>
                <c:pt idx="9">
                  <c:v>Totaal</c:v>
                </c:pt>
              </c:strCache>
            </c:strRef>
          </c:cat>
          <c:val>
            <c:numRef>
              <c:f>'Oefening 1'!$C$2:$C$11</c:f>
              <c:numCache>
                <c:formatCode>0.0%</c:formatCode>
                <c:ptCount val="10"/>
                <c:pt idx="0">
                  <c:v>1.8733977519226976E-2</c:v>
                </c:pt>
                <c:pt idx="1">
                  <c:v>0.91904949714060347</c:v>
                </c:pt>
                <c:pt idx="2">
                  <c:v>3.5495957404851116E-3</c:v>
                </c:pt>
                <c:pt idx="3">
                  <c:v>7.1977913626503649E-3</c:v>
                </c:pt>
                <c:pt idx="4">
                  <c:v>5.9159929008085186E-4</c:v>
                </c:pt>
                <c:pt idx="5">
                  <c:v>4.4567146519424179E-2</c:v>
                </c:pt>
                <c:pt idx="6">
                  <c:v>0</c:v>
                </c:pt>
                <c:pt idx="7">
                  <c:v>5.9159929008085186E-4</c:v>
                </c:pt>
                <c:pt idx="8">
                  <c:v>5.7187931374482349E-3</c:v>
                </c:pt>
                <c:pt idx="9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68-4F15-A742-1EEA11E66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52136072197327"/>
          <c:y val="0.56352482845473928"/>
          <c:w val="0.70067050101506456"/>
          <c:h val="0.394621658839730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BE"/>
              <a:t>Mentale gezondheid bij jongeren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'Oefening 2'!$B$1</c:f>
              <c:strCache>
                <c:ptCount val="1"/>
                <c:pt idx="0">
                  <c:v>2006 - Jongens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'Oefening 2'!$A$2:$A$4</c:f>
              <c:strCache>
                <c:ptCount val="3"/>
                <c:pt idx="0">
                  <c:v>Tevredenheid met het leven</c:v>
                </c:pt>
                <c:pt idx="1">
                  <c:v>Levenskwaliteit</c:v>
                </c:pt>
                <c:pt idx="2">
                  <c:v>Zelfmoordgedachten</c:v>
                </c:pt>
              </c:strCache>
            </c:strRef>
          </c:cat>
          <c:val>
            <c:numRef>
              <c:f>'Oefening 2'!$B$2:$B$4</c:f>
              <c:numCache>
                <c:formatCode>0%</c:formatCode>
                <c:ptCount val="3"/>
                <c:pt idx="0">
                  <c:v>0.93</c:v>
                </c:pt>
                <c:pt idx="1">
                  <c:v>0.02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A-4846-AB85-202E7E01BE6F}"/>
            </c:ext>
          </c:extLst>
        </c:ser>
        <c:ser>
          <c:idx val="1"/>
          <c:order val="1"/>
          <c:tx>
            <c:strRef>
              <c:f>'Oefening 2'!$C$1</c:f>
              <c:strCache>
                <c:ptCount val="1"/>
                <c:pt idx="0">
                  <c:v>2006- Meisjes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'Oefening 2'!$A$2:$A$4</c:f>
              <c:strCache>
                <c:ptCount val="3"/>
                <c:pt idx="0">
                  <c:v>Tevredenheid met het leven</c:v>
                </c:pt>
                <c:pt idx="1">
                  <c:v>Levenskwaliteit</c:v>
                </c:pt>
                <c:pt idx="2">
                  <c:v>Zelfmoordgedachten</c:v>
                </c:pt>
              </c:strCache>
            </c:strRef>
          </c:cat>
          <c:val>
            <c:numRef>
              <c:f>'Oefening 2'!$C$2:$C$4</c:f>
              <c:numCache>
                <c:formatCode>0%</c:formatCode>
                <c:ptCount val="3"/>
                <c:pt idx="0">
                  <c:v>0.91</c:v>
                </c:pt>
                <c:pt idx="1">
                  <c:v>0.04</c:v>
                </c:pt>
                <c:pt idx="2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A-4846-AB85-202E7E01BE6F}"/>
            </c:ext>
          </c:extLst>
        </c:ser>
        <c:ser>
          <c:idx val="2"/>
          <c:order val="2"/>
          <c:tx>
            <c:strRef>
              <c:f>'Oefening 2'!$D$1</c:f>
              <c:strCache>
                <c:ptCount val="1"/>
                <c:pt idx="0">
                  <c:v>2010- Jongens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'Oefening 2'!$A$2:$A$4</c:f>
              <c:strCache>
                <c:ptCount val="3"/>
                <c:pt idx="0">
                  <c:v>Tevredenheid met het leven</c:v>
                </c:pt>
                <c:pt idx="1">
                  <c:v>Levenskwaliteit</c:v>
                </c:pt>
                <c:pt idx="2">
                  <c:v>Zelfmoordgedachten</c:v>
                </c:pt>
              </c:strCache>
            </c:strRef>
          </c:cat>
          <c:val>
            <c:numRef>
              <c:f>'Oefening 2'!$D$2:$D$4</c:f>
              <c:numCache>
                <c:formatCode>0%</c:formatCode>
                <c:ptCount val="3"/>
                <c:pt idx="0">
                  <c:v>0.93</c:v>
                </c:pt>
                <c:pt idx="1">
                  <c:v>0.04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2A-4846-AB85-202E7E01BE6F}"/>
            </c:ext>
          </c:extLst>
        </c:ser>
        <c:ser>
          <c:idx val="3"/>
          <c:order val="3"/>
          <c:tx>
            <c:strRef>
              <c:f>'Oefening 2'!$E$1</c:f>
              <c:strCache>
                <c:ptCount val="1"/>
                <c:pt idx="0">
                  <c:v>2010- Meisjes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'Oefening 2'!$A$2:$A$4</c:f>
              <c:strCache>
                <c:ptCount val="3"/>
                <c:pt idx="0">
                  <c:v>Tevredenheid met het leven</c:v>
                </c:pt>
                <c:pt idx="1">
                  <c:v>Levenskwaliteit</c:v>
                </c:pt>
                <c:pt idx="2">
                  <c:v>Zelfmoordgedachten</c:v>
                </c:pt>
              </c:strCache>
            </c:strRef>
          </c:cat>
          <c:val>
            <c:numRef>
              <c:f>'Oefening 2'!$E$2:$E$4</c:f>
              <c:numCache>
                <c:formatCode>0%</c:formatCode>
                <c:ptCount val="3"/>
                <c:pt idx="0">
                  <c:v>0.93</c:v>
                </c:pt>
                <c:pt idx="1">
                  <c:v>0.06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A-4846-AB85-202E7E01BE6F}"/>
            </c:ext>
          </c:extLst>
        </c:ser>
        <c:ser>
          <c:idx val="4"/>
          <c:order val="4"/>
          <c:tx>
            <c:strRef>
              <c:f>'Oefening 2'!$F$1</c:f>
              <c:strCache>
                <c:ptCount val="1"/>
                <c:pt idx="0">
                  <c:v>2014- jongens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'Oefening 2'!$A$2:$A$4</c:f>
              <c:strCache>
                <c:ptCount val="3"/>
                <c:pt idx="0">
                  <c:v>Tevredenheid met het leven</c:v>
                </c:pt>
                <c:pt idx="1">
                  <c:v>Levenskwaliteit</c:v>
                </c:pt>
                <c:pt idx="2">
                  <c:v>Zelfmoordgedachten</c:v>
                </c:pt>
              </c:strCache>
            </c:strRef>
          </c:cat>
          <c:val>
            <c:numRef>
              <c:f>'Oefening 2'!$F$2:$F$4</c:f>
              <c:numCache>
                <c:formatCode>0%</c:formatCode>
                <c:ptCount val="3"/>
                <c:pt idx="0">
                  <c:v>0.92</c:v>
                </c:pt>
                <c:pt idx="1">
                  <c:v>0.04</c:v>
                </c:pt>
                <c:pt idx="2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2A-4846-AB85-202E7E01BE6F}"/>
            </c:ext>
          </c:extLst>
        </c:ser>
        <c:ser>
          <c:idx val="5"/>
          <c:order val="5"/>
          <c:tx>
            <c:strRef>
              <c:f>'Oefening 2'!$G$1</c:f>
              <c:strCache>
                <c:ptCount val="1"/>
                <c:pt idx="0">
                  <c:v>2014- Meisjes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'Oefening 2'!$A$2:$A$4</c:f>
              <c:strCache>
                <c:ptCount val="3"/>
                <c:pt idx="0">
                  <c:v>Tevredenheid met het leven</c:v>
                </c:pt>
                <c:pt idx="1">
                  <c:v>Levenskwaliteit</c:v>
                </c:pt>
                <c:pt idx="2">
                  <c:v>Zelfmoordgedachten</c:v>
                </c:pt>
              </c:strCache>
            </c:strRef>
          </c:cat>
          <c:val>
            <c:numRef>
              <c:f>'Oefening 2'!$G$2:$G$4</c:f>
              <c:numCache>
                <c:formatCode>0%</c:formatCode>
                <c:ptCount val="3"/>
                <c:pt idx="0">
                  <c:v>0.91</c:v>
                </c:pt>
                <c:pt idx="1">
                  <c:v>0.06</c:v>
                </c:pt>
                <c:pt idx="2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2A-4846-AB85-202E7E01B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4327896"/>
        <c:axId val="394328552"/>
      </c:barChart>
      <c:catAx>
        <c:axId val="394327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Mentale gezondheid</a:t>
                </a:r>
              </a:p>
            </c:rich>
          </c:tx>
          <c:layout>
            <c:manualLayout>
              <c:xMode val="edge"/>
              <c:yMode val="edge"/>
              <c:x val="0.42989479440069994"/>
              <c:y val="0.70159594634004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4328552"/>
        <c:crosses val="autoZero"/>
        <c:auto val="1"/>
        <c:lblAlgn val="ctr"/>
        <c:lblOffset val="100"/>
        <c:noMultiLvlLbl val="0"/>
      </c:catAx>
      <c:valAx>
        <c:axId val="39432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Aantal 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432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1</xdr:row>
      <xdr:rowOff>114300</xdr:rowOff>
    </xdr:from>
    <xdr:to>
      <xdr:col>15</xdr:col>
      <xdr:colOff>76200</xdr:colOff>
      <xdr:row>11</xdr:row>
      <xdr:rowOff>171450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7F941F30-E724-472C-8E35-6A5155C9E0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11</xdr:row>
      <xdr:rowOff>190499</xdr:rowOff>
    </xdr:from>
    <xdr:to>
      <xdr:col>5</xdr:col>
      <xdr:colOff>209550</xdr:colOff>
      <xdr:row>23</xdr:row>
      <xdr:rowOff>28574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880025BE-8431-4B13-BA47-71ED89A80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1819274</xdr:colOff>
      <xdr:row>5</xdr:row>
      <xdr:rowOff>95250</xdr:rowOff>
    </xdr:from>
    <xdr:to>
      <xdr:col>6</xdr:col>
      <xdr:colOff>142875</xdr:colOff>
      <xdr:row>24</xdr:row>
      <xdr:rowOff>85725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2A94912-7418-4044-81AD-367811C7D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2" displayName="Tabel2" ref="A1:C12" totalsRowCount="1" headerRowDxfId="7" dataDxfId="6">
  <autoFilter ref="A1:C11"/>
  <tableColumns count="3">
    <tableColumn id="1" name="Soort bronnen" dataDxfId="5" totalsRowDxfId="4"/>
    <tableColumn id="2" name="Aantal" dataDxfId="3" totalsRowDxfId="2"/>
    <tableColumn id="3" name="Procent" dataDxfId="1" totalsRow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el1" displayName="Tabel1" ref="A1:G4" totalsRowShown="0">
  <autoFilter ref="A1:G4"/>
  <tableColumns count="7">
    <tableColumn id="1" name="Mentale gezondheid bij jongens"/>
    <tableColumn id="2" name="2006 - Jongens "/>
    <tableColumn id="3" name="2006- Meisjes"/>
    <tableColumn id="4" name="2010- Jongens"/>
    <tableColumn id="5" name="2010- Meisjes"/>
    <tableColumn id="6" name="2014- jongens"/>
    <tableColumn id="7" name="2014- Meisjes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C2" sqref="C2"/>
    </sheetView>
  </sheetViews>
  <sheetFormatPr defaultRowHeight="15" x14ac:dyDescent="0.25"/>
  <cols>
    <col min="1" max="1" width="16.28515625" customWidth="1"/>
    <col min="2" max="2" width="20.42578125" customWidth="1"/>
    <col min="3" max="3" width="20.28515625" customWidth="1"/>
    <col min="11" max="11" width="12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</row>
    <row r="2" spans="1:4" x14ac:dyDescent="0.25">
      <c r="A2" s="2" t="s">
        <v>3</v>
      </c>
      <c r="B2" s="2">
        <v>190</v>
      </c>
      <c r="C2" s="6">
        <f>Tabel2[[#This Row],[Aantal]]/B11</f>
        <v>1.8733977519226976E-2</v>
      </c>
    </row>
    <row r="3" spans="1:4" ht="28.5" customHeight="1" x14ac:dyDescent="0.25">
      <c r="A3" s="2" t="s">
        <v>4</v>
      </c>
      <c r="B3" s="2">
        <v>9321</v>
      </c>
      <c r="C3" s="6">
        <f>Tabel2[[#This Row],[Aantal]]/B11</f>
        <v>0.91904949714060347</v>
      </c>
    </row>
    <row r="4" spans="1:4" ht="25.5" customHeight="1" x14ac:dyDescent="0.25">
      <c r="A4" s="2" t="s">
        <v>5</v>
      </c>
      <c r="B4" s="2">
        <v>36</v>
      </c>
      <c r="C4" s="6">
        <f>Tabel2[[#This Row],[Aantal]]/B11</f>
        <v>3.5495957404851116E-3</v>
      </c>
      <c r="D4" s="4"/>
    </row>
    <row r="5" spans="1:4" ht="18" customHeight="1" x14ac:dyDescent="0.25">
      <c r="A5" s="2" t="s">
        <v>6</v>
      </c>
      <c r="B5" s="2">
        <v>73</v>
      </c>
      <c r="C5" s="6">
        <f>Tabel2[[#This Row],[Aantal]]/B11</f>
        <v>7.1977913626503649E-3</v>
      </c>
    </row>
    <row r="6" spans="1:4" ht="31.5" customHeight="1" x14ac:dyDescent="0.25">
      <c r="A6" s="2" t="s">
        <v>12</v>
      </c>
      <c r="B6" s="2">
        <v>6</v>
      </c>
      <c r="C6" s="6">
        <f>Tabel2[[#This Row],[Aantal]]/B11</f>
        <v>5.9159929008085186E-4</v>
      </c>
    </row>
    <row r="7" spans="1:4" ht="26.25" customHeight="1" x14ac:dyDescent="0.25">
      <c r="A7" s="2" t="s">
        <v>7</v>
      </c>
      <c r="B7" s="2">
        <v>452</v>
      </c>
      <c r="C7" s="6">
        <f>Tabel2[[#This Row],[Aantal]]/B11</f>
        <v>4.4567146519424179E-2</v>
      </c>
    </row>
    <row r="8" spans="1:4" ht="21.75" customHeight="1" x14ac:dyDescent="0.25">
      <c r="A8" s="2" t="s">
        <v>11</v>
      </c>
      <c r="B8" s="2">
        <v>0</v>
      </c>
      <c r="C8" s="6">
        <f>Tabel2[[#This Row],[Aantal]]/B11</f>
        <v>0</v>
      </c>
    </row>
    <row r="9" spans="1:4" x14ac:dyDescent="0.25">
      <c r="A9" s="2" t="s">
        <v>8</v>
      </c>
      <c r="B9" s="2">
        <v>6</v>
      </c>
      <c r="C9" s="6">
        <f>Tabel2[[#This Row],[Aantal]]/B11</f>
        <v>5.9159929008085186E-4</v>
      </c>
    </row>
    <row r="10" spans="1:4" x14ac:dyDescent="0.25">
      <c r="A10" s="2" t="s">
        <v>9</v>
      </c>
      <c r="B10" s="2">
        <v>58</v>
      </c>
      <c r="C10" s="6">
        <f>Tabel2[[#This Row],[Aantal]]/B11</f>
        <v>5.7187931374482349E-3</v>
      </c>
    </row>
    <row r="11" spans="1:4" x14ac:dyDescent="0.25">
      <c r="A11" s="3" t="s">
        <v>10</v>
      </c>
      <c r="B11" s="5">
        <f>SUM(B2:B10)</f>
        <v>10142</v>
      </c>
      <c r="C11" s="4">
        <v>1</v>
      </c>
    </row>
    <row r="12" spans="1:4" x14ac:dyDescent="0.25">
      <c r="A12" s="2"/>
      <c r="B12" s="2"/>
      <c r="C12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4" workbookViewId="0">
      <selection activeCell="A13" sqref="A13"/>
    </sheetView>
  </sheetViews>
  <sheetFormatPr defaultRowHeight="15" x14ac:dyDescent="0.25"/>
  <cols>
    <col min="1" max="1" width="31.28515625" bestFit="1" customWidth="1"/>
    <col min="2" max="2" width="17.42578125" customWidth="1"/>
    <col min="3" max="3" width="15" customWidth="1"/>
    <col min="4" max="4" width="16.42578125" customWidth="1"/>
    <col min="5" max="5" width="16.85546875" customWidth="1"/>
    <col min="6" max="6" width="15.85546875" customWidth="1"/>
    <col min="7" max="7" width="16.42578125" customWidth="1"/>
  </cols>
  <sheetData>
    <row r="1" spans="1:7" x14ac:dyDescent="0.25">
      <c r="A1" s="7" t="s">
        <v>17</v>
      </c>
      <c r="B1" t="s">
        <v>16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</row>
    <row r="2" spans="1:7" x14ac:dyDescent="0.25">
      <c r="A2" t="s">
        <v>13</v>
      </c>
      <c r="B2" s="8">
        <v>0.93</v>
      </c>
      <c r="C2" s="8">
        <v>0.91</v>
      </c>
      <c r="D2" s="8">
        <v>0.93</v>
      </c>
      <c r="E2" s="8">
        <v>0.93</v>
      </c>
      <c r="F2" s="8">
        <v>0.92</v>
      </c>
      <c r="G2" s="8">
        <v>0.91</v>
      </c>
    </row>
    <row r="3" spans="1:7" x14ac:dyDescent="0.25">
      <c r="A3" t="s">
        <v>14</v>
      </c>
      <c r="B3" s="8">
        <v>0.02</v>
      </c>
      <c r="C3" s="8">
        <v>0.04</v>
      </c>
      <c r="D3" s="8">
        <v>0.04</v>
      </c>
      <c r="E3" s="8">
        <v>0.06</v>
      </c>
      <c r="F3" s="8">
        <v>0.04</v>
      </c>
      <c r="G3" s="8">
        <v>0.06</v>
      </c>
    </row>
    <row r="4" spans="1:7" x14ac:dyDescent="0.25">
      <c r="A4" t="s">
        <v>15</v>
      </c>
      <c r="B4" s="8">
        <v>0.14000000000000001</v>
      </c>
      <c r="C4" s="8">
        <v>0.19</v>
      </c>
      <c r="D4" s="8">
        <v>0.14000000000000001</v>
      </c>
      <c r="E4" s="8">
        <v>0.2</v>
      </c>
      <c r="F4" s="8">
        <v>0.09</v>
      </c>
      <c r="G4" s="8">
        <v>0.18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1</vt:lpstr>
      <vt:lpstr>Oefening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Kyara</dc:creator>
  <cp:lastModifiedBy>Kyara</cp:lastModifiedBy>
  <dcterms:created xsi:type="dcterms:W3CDTF">2016-12-12T15:01:38Z</dcterms:created>
  <dcterms:modified xsi:type="dcterms:W3CDTF">2016-12-18T18:27:12Z</dcterms:modified>
</cp:coreProperties>
</file>